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vidgreen/Documents/Travel/Spain - Camino Francés 2016/"/>
    </mc:Choice>
  </mc:AlternateContent>
  <xr:revisionPtr revIDLastSave="0" documentId="13_ncr:1_{32252B01-6DDD-1D45-81E1-00317CAF5A9C}" xr6:coauthVersionLast="36" xr6:coauthVersionMax="36" xr10:uidLastSave="{00000000-0000-0000-0000-000000000000}"/>
  <bookViews>
    <workbookView xWindow="240" yWindow="460" windowWidth="25360" windowHeight="13240" tabRatio="500" xr2:uid="{00000000-000D-0000-FFFF-FFFF00000000}"/>
  </bookViews>
  <sheets>
    <sheet name="Calculators" sheetId="2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2" l="1"/>
  <c r="E10" i="2" s="1"/>
  <c r="E11" i="2"/>
  <c r="B9" i="2"/>
  <c r="B10" i="2"/>
  <c r="B11" i="2" s="1"/>
  <c r="B12" i="2" s="1"/>
  <c r="E12" i="2" l="1"/>
</calcChain>
</file>

<file path=xl/sharedStrings.xml><?xml version="1.0" encoding="utf-8"?>
<sst xmlns="http://schemas.openxmlformats.org/spreadsheetml/2006/main" count="22" uniqueCount="15">
  <si>
    <t>Walking days</t>
  </si>
  <si>
    <t>End date</t>
  </si>
  <si>
    <t>Total walking hours</t>
  </si>
  <si>
    <t>Average walking hours per day</t>
  </si>
  <si>
    <t>Non-walking days</t>
  </si>
  <si>
    <r>
      <t>Start date</t>
    </r>
    <r>
      <rPr>
        <i/>
        <sz val="20"/>
        <color theme="1"/>
        <rFont val="Calibri"/>
        <scheme val="minor"/>
      </rPr>
      <t xml:space="preserve"> d-mmm-yy</t>
    </r>
  </si>
  <si>
    <r>
      <t xml:space="preserve">Total distance </t>
    </r>
    <r>
      <rPr>
        <i/>
        <sz val="20"/>
        <color theme="1"/>
        <rFont val="Calibri"/>
        <scheme val="minor"/>
      </rPr>
      <t>km</t>
    </r>
  </si>
  <si>
    <r>
      <t xml:space="preserve">Average walking speed </t>
    </r>
    <r>
      <rPr>
        <i/>
        <sz val="20"/>
        <color theme="1"/>
        <rFont val="Calibri"/>
        <scheme val="minor"/>
      </rPr>
      <t>km/h</t>
    </r>
  </si>
  <si>
    <r>
      <t>End date</t>
    </r>
    <r>
      <rPr>
        <i/>
        <sz val="20"/>
        <color theme="1"/>
        <rFont val="Calibri"/>
        <scheme val="minor"/>
      </rPr>
      <t xml:space="preserve"> d-mmm-yy</t>
    </r>
  </si>
  <si>
    <t>Total days available</t>
  </si>
  <si>
    <t>Total days required</t>
  </si>
  <si>
    <t>Calculate days required and end date</t>
  </si>
  <si>
    <t>Calculate walking hours per day</t>
  </si>
  <si>
    <t>Inputs: Start date, total distance to be walked, average walking speed and hours per day, number of non-walking days</t>
  </si>
  <si>
    <t>Inputs: Start and end dates, total distance to be walked, average walking speed, number of non-walking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</si>
</sst>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sz val="10"/>
      <name val="Verdana"/>
    </font>
    <font>
      <u/>
      <sz val="12"/>
      <color theme="11"/>
      <name val="Calibri"/>
      <family val="2"/>
      <scheme val="minor"/>
    </font>
    <font>
      <b/>
      <sz val="20"/>
      <color theme="1"/>
      <name val="Calibri"/>
      <scheme val="minor"/>
    </font>
    <font>
      <sz val="20"/>
      <color theme="1"/>
      <name val="Calibri"/>
      <scheme val="minor"/>
    </font>
    <font>
      <i/>
      <sz val="20"/>
      <color theme="1"/>
      <name val="Calibri"/>
      <scheme val="minor"/>
    </font>
    <font>
      <b/>
      <sz val="24"/>
      <color theme="1"/>
      <name val="Calibri"/>
      <scheme val="minor"/>
    </font>
    <font>
      <sz val="24"/>
      <color theme="1"/>
      <name val="Calibri"/>
      <scheme val="minor"/>
    </font>
    <font>
      <u/>
      <sz val="12"/>
      <color theme="10"/>
      <name val="Calibri"/>
      <family val="2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6" tint="0.39997558519241921"/>
      </left>
      <right style="thin">
        <color theme="6" tint="0.39997558519241921"/>
      </right>
      <top/>
      <bottom/>
      <diagonal/>
    </border>
    <border>
      <left style="thin">
        <color theme="6" tint="0.39997558519241921"/>
      </left>
      <right style="thin">
        <color theme="6" tint="0.39997558519241921"/>
      </right>
      <top/>
      <bottom style="thin">
        <color theme="6" tint="0.39997558519241921"/>
      </bottom>
      <diagonal/>
    </border>
  </borders>
  <cellStyleXfs count="2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 applyFill="1"/>
    <xf numFmtId="0" fontId="7" fillId="0" borderId="0" xfId="0" applyFont="1" applyFill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3" fillId="2" borderId="0" xfId="0" applyFont="1" applyFill="1" applyBorder="1" applyAlignment="1" applyProtection="1">
      <alignment horizontal="right"/>
    </xf>
    <xf numFmtId="164" fontId="3" fillId="2" borderId="0" xfId="0" applyNumberFormat="1" applyFont="1" applyFill="1" applyBorder="1"/>
    <xf numFmtId="15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164" fontId="4" fillId="0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right"/>
    </xf>
    <xf numFmtId="0" fontId="3" fillId="0" borderId="3" xfId="0" applyFont="1" applyFill="1" applyBorder="1" applyAlignment="1" applyProtection="1">
      <alignment horizontal="right"/>
    </xf>
    <xf numFmtId="0" fontId="3" fillId="0" borderId="4" xfId="0" applyFont="1" applyFill="1" applyBorder="1" applyAlignment="1" applyProtection="1">
      <alignment horizontal="right"/>
    </xf>
    <xf numFmtId="0" fontId="3" fillId="0" borderId="4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6" fillId="0" borderId="0" xfId="0" applyFont="1" applyFill="1" applyBorder="1"/>
    <xf numFmtId="0" fontId="9" fillId="0" borderId="0" xfId="0" applyFont="1" applyFill="1" applyBorder="1" applyAlignment="1">
      <alignment horizontal="left"/>
    </xf>
    <xf numFmtId="164" fontId="3" fillId="3" borderId="0" xfId="0" applyNumberFormat="1" applyFont="1" applyFill="1" applyBorder="1"/>
    <xf numFmtId="15" fontId="3" fillId="3" borderId="0" xfId="0" applyNumberFormat="1" applyFont="1" applyFill="1" applyBorder="1"/>
    <xf numFmtId="0" fontId="3" fillId="2" borderId="0" xfId="0" applyFont="1" applyFill="1" applyBorder="1" applyProtection="1"/>
    <xf numFmtId="164" fontId="3" fillId="2" borderId="0" xfId="0" applyNumberFormat="1" applyFont="1" applyFill="1" applyBorder="1" applyProtection="1"/>
    <xf numFmtId="0" fontId="9" fillId="0" borderId="0" xfId="0" applyFont="1" applyFill="1" applyBorder="1"/>
    <xf numFmtId="0" fontId="9" fillId="0" borderId="0" xfId="0" applyFont="1" applyFill="1"/>
    <xf numFmtId="2" fontId="4" fillId="0" borderId="1" xfId="0" applyNumberFormat="1" applyFont="1" applyFill="1" applyBorder="1" applyProtection="1">
      <protection locked="0"/>
    </xf>
    <xf numFmtId="2" fontId="3" fillId="3" borderId="0" xfId="0" applyNumberFormat="1" applyFont="1" applyFill="1" applyBorder="1" applyProtection="1"/>
  </cellXfs>
  <cellStyles count="2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Normal 2" xfId="1" xr:uid="{00000000-0005-0000-0000-000012000000}"/>
    <cellStyle name="Percent 2" xfId="2" xr:uid="{00000000-0005-0000-0000-00001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showGridLines="0" tabSelected="1" workbookViewId="0">
      <selection activeCell="B4" sqref="B4"/>
    </sheetView>
  </sheetViews>
  <sheetFormatPr baseColWidth="10" defaultRowHeight="26" x14ac:dyDescent="0.3"/>
  <cols>
    <col min="1" max="1" width="44" style="5" customWidth="1"/>
    <col min="2" max="2" width="16.5" style="6" customWidth="1"/>
    <col min="3" max="3" width="41.33203125" style="1" customWidth="1"/>
    <col min="4" max="4" width="44" style="6" bestFit="1" customWidth="1"/>
    <col min="5" max="5" width="16.5" style="6" customWidth="1"/>
    <col min="6" max="16384" width="10.83203125" style="1"/>
  </cols>
  <sheetData>
    <row r="1" spans="1:5" s="2" customFormat="1" ht="31" x14ac:dyDescent="0.35">
      <c r="A1" s="3" t="s">
        <v>11</v>
      </c>
      <c r="B1" s="4"/>
      <c r="D1" s="17" t="s">
        <v>12</v>
      </c>
      <c r="E1" s="4"/>
    </row>
    <row r="2" spans="1:5" s="24" customFormat="1" ht="15" x14ac:dyDescent="0.2">
      <c r="A2" s="18" t="s">
        <v>13</v>
      </c>
      <c r="B2" s="23"/>
      <c r="D2" s="18" t="s">
        <v>14</v>
      </c>
      <c r="E2" s="23"/>
    </row>
    <row r="4" spans="1:5" x14ac:dyDescent="0.3">
      <c r="A4" s="12" t="s">
        <v>5</v>
      </c>
      <c r="B4" s="9">
        <v>42494</v>
      </c>
      <c r="D4" s="12" t="s">
        <v>5</v>
      </c>
      <c r="E4" s="9">
        <v>43001</v>
      </c>
    </row>
    <row r="5" spans="1:5" x14ac:dyDescent="0.3">
      <c r="A5" s="13" t="s">
        <v>6</v>
      </c>
      <c r="B5" s="10">
        <v>783</v>
      </c>
      <c r="D5" s="13" t="s">
        <v>8</v>
      </c>
      <c r="E5" s="9">
        <v>43049</v>
      </c>
    </row>
    <row r="6" spans="1:5" x14ac:dyDescent="0.3">
      <c r="A6" s="13" t="s">
        <v>7</v>
      </c>
      <c r="B6" s="11">
        <v>4.4000000000000004</v>
      </c>
      <c r="D6" s="13" t="s">
        <v>6</v>
      </c>
      <c r="E6" s="10">
        <v>900</v>
      </c>
    </row>
    <row r="7" spans="1:5" x14ac:dyDescent="0.3">
      <c r="A7" s="13" t="s">
        <v>3</v>
      </c>
      <c r="B7" s="25">
        <v>4.75</v>
      </c>
      <c r="D7" s="13" t="s">
        <v>7</v>
      </c>
      <c r="E7" s="11">
        <v>4.4000000000000004</v>
      </c>
    </row>
    <row r="8" spans="1:5" x14ac:dyDescent="0.3">
      <c r="A8" s="14" t="s">
        <v>4</v>
      </c>
      <c r="B8" s="11">
        <v>7</v>
      </c>
      <c r="D8" s="15" t="s">
        <v>4</v>
      </c>
      <c r="E8" s="11">
        <v>5</v>
      </c>
    </row>
    <row r="9" spans="1:5" x14ac:dyDescent="0.3">
      <c r="A9" s="7" t="s">
        <v>2</v>
      </c>
      <c r="B9" s="8">
        <f>B5/B6</f>
        <v>177.95454545454544</v>
      </c>
      <c r="D9" s="16" t="s">
        <v>9</v>
      </c>
      <c r="E9" s="21">
        <f>E5-E4</f>
        <v>48</v>
      </c>
    </row>
    <row r="10" spans="1:5" x14ac:dyDescent="0.3">
      <c r="A10" s="7" t="s">
        <v>0</v>
      </c>
      <c r="B10" s="8">
        <f>B9/B7</f>
        <v>37.464114832535884</v>
      </c>
      <c r="D10" s="16" t="s">
        <v>0</v>
      </c>
      <c r="E10" s="22">
        <f>E9-E8</f>
        <v>43</v>
      </c>
    </row>
    <row r="11" spans="1:5" x14ac:dyDescent="0.3">
      <c r="A11" s="7" t="s">
        <v>10</v>
      </c>
      <c r="B11" s="19">
        <f>B10+B8</f>
        <v>44.464114832535884</v>
      </c>
      <c r="D11" s="7" t="s">
        <v>2</v>
      </c>
      <c r="E11" s="22">
        <f>E6/E7</f>
        <v>204.54545454545453</v>
      </c>
    </row>
    <row r="12" spans="1:5" x14ac:dyDescent="0.3">
      <c r="A12" s="7" t="s">
        <v>1</v>
      </c>
      <c r="B12" s="20">
        <f>B4+B11</f>
        <v>42538.464114832539</v>
      </c>
      <c r="D12" s="7" t="s">
        <v>3</v>
      </c>
      <c r="E12" s="26">
        <f>E11/E10</f>
        <v>4.7568710359408035</v>
      </c>
    </row>
  </sheetData>
  <sheetProtection sheet="1" objects="1" scenarios="1" select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Calculators</vt:lpstr>
    </vt:vector>
  </TitlesOfParts>
  <Manager/>
  <Company/>
  <LinksUpToDate>false</LinksUpToDate>
  <SharedDoc>false</SharedDoc>
  <HyperlinkBase>https://diariocamino.files.wordpress.com/2017/02/camino-dates-days-and-walking-hours-calculator.xlsx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Camino dates, days and walking hours calculator</dc:title>
  <dc:subject/>
  <dc:creator>David Green</dc:creator>
  <cp:keywords/>
  <dc:description/>
  <cp:lastModifiedBy>David Green</cp:lastModifiedBy>
  <dcterms:created xsi:type="dcterms:W3CDTF">2017-02-19T22:38:12Z</dcterms:created>
  <dcterms:modified xsi:type="dcterms:W3CDTF">2018-08-26T06:21:29Z</dcterms:modified>
  <cp:category/>
</cp:coreProperties>
</file>